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75" windowHeight="11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<sst xmlns="http://schemas.openxmlformats.org/spreadsheetml/2006/main" count="75" uniqueCount="70">
  <si>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A. Dochody ogółem, z tego:</t>
  </si>
  <si>
    <t>A.1. Dochody bieżące</t>
  </si>
  <si>
    <t>B. Wydatki ogółem, z tego:</t>
  </si>
  <si>
    <t>B.1. Wydatki bieżące</t>
  </si>
  <si>
    <t>B.2. Wydatki majątkowe</t>
  </si>
  <si>
    <t>D. Finansowanie (D.1. - D.2.)</t>
  </si>
  <si>
    <t>D.1. Przychody ogółem, z tego:</t>
  </si>
  <si>
    <t>D.1.1. Kredyty i pożyczki, w tym:</t>
  </si>
  <si>
    <t>D.1.2. Emitowane papiery wartościowe, w tym: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</si>
  <si>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</si>
  <si>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</si>
  <si>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</si>
  <si>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</si>
  <si>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</si>
  <si>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</si>
  <si>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</si>
  <si>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D.2.2. Wykup papierów wartościowych, w tym:</t>
  </si>
  <si>
    <t>D.2.3. Udzielone pożyczki</t>
  </si>
  <si>
    <t>D.2.4. Inne rozchody (np. przelewy na rachunki lokat)</t>
  </si>
  <si>
    <t>F. Udzielone poręczenia, w tym: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</si>
  <si>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</si>
  <si>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</si>
  <si>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</si>
  <si>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</si>
  <si>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H. Wskaźnik obsługi długu (G : A)</t>
  </si>
  <si>
    <t>I.1. Papiery wartościowe, w tym:</t>
  </si>
  <si>
    <t>I.2. Kredyty i pożyczki, w tym:</t>
  </si>
  <si>
    <t>I.3. Przyjęte depozyty</t>
  </si>
  <si>
    <t>J. Wskaźnik długu (I. - I.1.1. - I.2.1.) : A</t>
  </si>
  <si>
    <t>E. Umorzenia pożyczek</t>
  </si>
  <si>
    <t>C. Wynik budżetu (A-B)</t>
  </si>
  <si>
    <t>F.1. Potencjalne spłaty kwot wynikających z udzielonych poręczeń oraz gwarancji przypadające w danym roku budżetowym, w tym:</t>
  </si>
  <si>
    <t>G. Obciążenia związane z posiadanymi zobowiązaniami (bez poz D.2.1.1, D.2.2.1, F.1.1.), z tego:</t>
  </si>
  <si>
    <t>G.5. Potencjalne spłaty kwot wynikających z udzielonych poręczeń oraz gwarancji przypadające w danym roku budżetowym (F.1. - F.1.1.)</t>
  </si>
  <si>
    <t>I.4. Wymagalne zobowiązania</t>
  </si>
  <si>
    <t>I. Łączna kwota długu na koniec roku budżetowego, z tego:</t>
  </si>
  <si>
    <t>A.2. Dochody majątkowe, w tym:</t>
  </si>
  <si>
    <t>A.2.1. Dochody ze sprzedaży majątku</t>
  </si>
  <si>
    <t>G.6. Kwoty zobowiązań związku współtworzonego przez j.s.t. przypadające do spłaty w danym roku budżetowym</t>
  </si>
  <si>
    <t>Wykonanie na 31.12.2009 r.</t>
  </si>
  <si>
    <t>X</t>
  </si>
  <si>
    <t>K. Średnia arytmetyczna z ostatnich trzech lat, o której mowa w art. 243 ustawy z 27 sierpnia 2009r.</t>
  </si>
  <si>
    <t>D.1.1.1. Kredyty i pożyczki zaciągane na zadania finansowane z udziałem środków UE i EFTA*</t>
  </si>
  <si>
    <t>D.1.2.1. Papiery wartościowe emitowane na zadania finansowane z udziałem środków UE i EFTA*</t>
  </si>
  <si>
    <t>D.2.1.1. Spłaty kredytów i pożyczek zaciąganych na zadania finansowane z udziałem środków UE i EFTA*</t>
  </si>
  <si>
    <t>D.2.2.1. Wykup papierów wartościowych  wyemitowanych na zadania finansowane z udziałem środków UE i EFTA*</t>
  </si>
  <si>
    <t>F.1.1. Potencjalne spłaty kwot wynikających z poręczeń i gwarancji udzielonych samorządowym osobom prawnym realizującym zadania j.s.t. finansowane z udziałem środków UE i EFTA*</t>
  </si>
  <si>
    <t>I.1.1. Papiery wartościowe wyemitowane na zadania finansowane z udziałem środków UE i EFTA*</t>
  </si>
  <si>
    <t>I.2.1. Kredyty i pożyczki zaciągnięte na zadania finansowane z udziałem środków UE i EFTA*</t>
  </si>
  <si>
    <t>Wykonanie na 31.12.2008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</si>
  <si>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</si>
  <si>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</si>
  <si>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</si>
  <si>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</si>
  <si>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</si>
  <si>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</si>
  <si>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</si>
  <si>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</si>
  <si>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</si>
  <si>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</si>
  <si>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</si>
  <si>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</si>
  <si>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</si>
  <si>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</si>
  <si>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</si>
  <si>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L. Czy spełniony jest warunek, o którym mowa w art. 243 ustawy z 27 sierpnia 2009r. dla danego roku</t>
  </si>
  <si>
    <r>
      <rPr>
        <b/>
        <sz val="10"/>
        <rFont val="Arial"/>
        <family val="2"/>
      </rP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</si>
  <si>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Wykonanie na 31.12.2007 r.</t>
  </si>
  <si>
    <t>Plan na 31.12.2010 r.</t>
  </si>
  <si>
    <r>
      <rPr>
        <b/>
        <sz val="10"/>
        <rFont val="Arial"/>
        <family val="2"/>
      </rP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</si>
</sst>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0" fontId="1" fillId="0" borderId="10" xfId="0" applyNumberFormat="1" applyFont="1" applyBorder="1" applyAlignment="1" applyProtection="1">
      <alignment/>
      <protection/>
    </xf>
    <xf numFmtId="10" fontId="1" fillId="0" borderId="11" xfId="0" applyNumberFormat="1" applyFont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1" fillId="0" borderId="10" xfId="0" applyNumberFormat="1" applyFont="1" applyBorder="1" applyAlignment="1" applyProtection="1">
      <alignment horizontal="center" vertical="center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4" borderId="13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24" borderId="16" xfId="0" applyFill="1" applyBorder="1" applyAlignment="1" applyProtection="1">
      <alignment vertical="center" wrapText="1"/>
      <protection/>
    </xf>
    <xf numFmtId="0" fontId="0" fillId="24" borderId="17" xfId="0" applyFill="1" applyBorder="1" applyAlignment="1" applyProtection="1">
      <alignment vertical="center" wrapText="1"/>
      <protection/>
    </xf>
    <xf numFmtId="0" fontId="1" fillId="24" borderId="18" xfId="0" applyFont="1" applyFill="1" applyBorder="1" applyAlignment="1" applyProtection="1">
      <alignment vertical="center" wrapText="1"/>
      <protection/>
    </xf>
    <xf numFmtId="0" fontId="1" fillId="24" borderId="16" xfId="0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1" fillId="24" borderId="19" xfId="0" applyFont="1" applyFill="1" applyBorder="1" applyAlignment="1" applyProtection="1">
      <alignment vertical="center" wrapText="1"/>
      <protection/>
    </xf>
    <xf numFmtId="10" fontId="1" fillId="0" borderId="10" xfId="0" applyNumberFormat="1" applyFont="1" applyBorder="1" applyAlignment="1" applyProtection="1">
      <alignment vertical="center"/>
      <protection/>
    </xf>
    <xf numFmtId="10" fontId="1" fillId="0" borderId="11" xfId="0" applyNumberFormat="1" applyFont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/>
    </xf>
    <xf numFmtId="164" fontId="1" fillId="0" borderId="21" xfId="0" applyNumberFormat="1" applyFont="1" applyBorder="1" applyAlignment="1" applyProtection="1">
      <alignment/>
      <protection/>
    </xf>
    <xf numFmtId="164" fontId="0" fillId="0" borderId="22" xfId="0" applyNumberFormat="1" applyFill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22" xfId="0" applyNumberFormat="1" applyFont="1" applyFill="1" applyBorder="1" applyAlignment="1" applyProtection="1">
      <alignment wrapText="1"/>
      <protection locked="0"/>
    </xf>
    <xf numFmtId="164" fontId="0" fillId="0" borderId="25" xfId="0" applyNumberFormat="1" applyFill="1" applyBorder="1" applyAlignment="1" applyProtection="1">
      <alignment wrapText="1"/>
      <protection locked="0"/>
    </xf>
    <xf numFmtId="164" fontId="0" fillId="0" borderId="26" xfId="0" applyNumberFormat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23" xfId="0" applyNumberFormat="1" applyFont="1" applyFill="1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1" fillId="0" borderId="28" xfId="0" applyNumberFormat="1" applyFont="1" applyFill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1" fillId="0" borderId="26" xfId="0" applyNumberFormat="1" applyFont="1" applyBorder="1" applyAlignment="1" applyProtection="1">
      <alignment/>
      <protection/>
    </xf>
    <xf numFmtId="164" fontId="1" fillId="0" borderId="27" xfId="0" applyNumberFormat="1" applyFont="1" applyBorder="1" applyAlignment="1" applyProtection="1">
      <alignment/>
      <protection/>
    </xf>
    <xf numFmtId="164" fontId="1" fillId="0" borderId="29" xfId="0" applyNumberFormat="1" applyFont="1" applyBorder="1" applyAlignment="1" applyProtection="1">
      <alignment/>
      <protection/>
    </xf>
    <xf numFmtId="164" fontId="1" fillId="0" borderId="30" xfId="0" applyNumberFormat="1" applyFont="1" applyBorder="1" applyAlignment="1" applyProtection="1">
      <alignment/>
      <protection/>
    </xf>
    <xf numFmtId="0" fontId="1" fillId="24" borderId="31" xfId="0" applyFont="1" applyFill="1" applyBorder="1" applyAlignment="1" applyProtection="1">
      <alignment vertical="center" wrapText="1"/>
      <protection/>
    </xf>
    <xf numFmtId="164" fontId="1" fillId="0" borderId="29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164" fontId="0" fillId="0" borderId="23" xfId="0" applyNumberFormat="1" applyBorder="1" applyAlignment="1" applyProtection="1">
      <alignment/>
      <protection/>
    </xf>
    <xf numFmtId="0" fontId="0" fillId="25" borderId="32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33" xfId="0" applyNumberFormat="1" applyFont="1" applyBorder="1" applyAlignment="1" applyProtection="1">
      <alignment horizontal="left" wrapText="1"/>
      <protection/>
    </xf>
    <xf numFmtId="0" fontId="1" fillId="0" borderId="34" xfId="0" applyNumberFormat="1" applyFont="1" applyBorder="1" applyAlignment="1" applyProtection="1">
      <alignment horizontal="left" wrapText="1"/>
      <protection/>
    </xf>
    <xf numFmtId="0" fontId="1" fillId="0" borderId="35" xfId="0" applyNumberFormat="1" applyFont="1" applyBorder="1" applyAlignment="1" applyProtection="1">
      <alignment horizontal="left" wrapText="1"/>
      <protection/>
    </xf>
    <xf numFmtId="0" fontId="0" fillId="0" borderId="36" xfId="0" applyFont="1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1" customWidth="1"/>
    <col min="2" max="2" width="14.57421875" style="7" customWidth="1"/>
    <col min="3" max="3" width="13.7109375" style="1" customWidth="1"/>
    <col min="4" max="4" width="12.57421875" style="1" customWidth="1"/>
    <col min="5" max="5" width="11.8515625" style="1" customWidth="1"/>
    <col min="6" max="20" width="11.8515625" style="1" bestFit="1" customWidth="1"/>
    <col min="21" max="16384" width="9.140625" style="1" customWidth="1"/>
  </cols>
  <sheetData>
    <row r="1" spans="1:20" ht="39" thickBot="1">
      <c r="A1" s="51"/>
      <c r="B1" s="53" t="s">
        <v>67</v>
      </c>
      <c r="C1" s="54" t="s">
        <v>49</v>
      </c>
      <c r="D1" s="54" t="s">
        <v>39</v>
      </c>
      <c r="E1" s="54" t="s">
        <v>68</v>
      </c>
      <c r="F1" s="54" t="s">
        <v>50</v>
      </c>
      <c r="G1" s="54" t="s">
        <v>51</v>
      </c>
      <c r="H1" s="54" t="s">
        <v>52</v>
      </c>
      <c r="I1" s="54" t="s">
        <v>53</v>
      </c>
      <c r="J1" s="54" t="s">
        <v>54</v>
      </c>
      <c r="K1" s="54" t="s">
        <v>55</v>
      </c>
      <c r="L1" s="54" t="s">
        <v>56</v>
      </c>
      <c r="M1" s="54" t="s">
        <v>57</v>
      </c>
      <c r="N1" s="54" t="s">
        <v>58</v>
      </c>
      <c r="O1" s="54" t="s">
        <v>59</v>
      </c>
      <c r="P1" s="54" t="s">
        <v>60</v>
      </c>
      <c r="Q1" s="54" t="s">
        <v>61</v>
      </c>
      <c r="R1" s="54" t="s">
        <v>62</v>
      </c>
      <c r="S1" s="54" t="s">
        <v>63</v>
      </c>
      <c r="T1" s="55" t="s">
        <v>64</v>
      </c>
    </row>
    <row r="2" spans="1:20" ht="12.75">
      <c r="A2" s="49" t="s">
        <v>0</v>
      </c>
      <c r="B2" s="50">
        <f>B3+B4</f>
        <v>0</v>
      </c>
      <c r="C2" s="47">
        <f>C3+C4</f>
        <v>0</v>
      </c>
      <c r="D2" s="47">
        <f aca="true" t="shared" si="0" ref="D2:T2">D3+D4</f>
        <v>0</v>
      </c>
      <c r="E2" s="47">
        <f t="shared" si="0"/>
        <v>0</v>
      </c>
      <c r="F2" s="47">
        <f t="shared" si="0"/>
        <v>0</v>
      </c>
      <c r="G2" s="47">
        <f t="shared" si="0"/>
        <v>0</v>
      </c>
      <c r="H2" s="47">
        <f t="shared" si="0"/>
        <v>0</v>
      </c>
      <c r="I2" s="47">
        <f t="shared" si="0"/>
        <v>0</v>
      </c>
      <c r="J2" s="47">
        <f t="shared" si="0"/>
        <v>0</v>
      </c>
      <c r="K2" s="47">
        <f t="shared" si="0"/>
        <v>0</v>
      </c>
      <c r="L2" s="47">
        <f t="shared" si="0"/>
        <v>0</v>
      </c>
      <c r="M2" s="47">
        <f t="shared" si="0"/>
        <v>0</v>
      </c>
      <c r="N2" s="47">
        <f t="shared" si="0"/>
        <v>0</v>
      </c>
      <c r="O2" s="47">
        <f t="shared" si="0"/>
        <v>0</v>
      </c>
      <c r="P2" s="47">
        <f t="shared" si="0"/>
        <v>0</v>
      </c>
      <c r="Q2" s="47">
        <f t="shared" si="0"/>
        <v>0</v>
      </c>
      <c r="R2" s="47">
        <f t="shared" si="0"/>
        <v>0</v>
      </c>
      <c r="S2" s="47">
        <f t="shared" si="0"/>
        <v>0</v>
      </c>
      <c r="T2" s="48">
        <f t="shared" si="0"/>
        <v>0</v>
      </c>
    </row>
    <row r="3" spans="1:20" ht="12.75">
      <c r="A3" s="13" t="s">
        <v>1</v>
      </c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2.75">
      <c r="A4" s="13" t="s">
        <v>36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3.5" thickBot="1">
      <c r="A5" s="14" t="s">
        <v>37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1:20" ht="12.75">
      <c r="A6" s="10" t="s">
        <v>2</v>
      </c>
      <c r="B6" s="23">
        <f>B7+B8</f>
        <v>0</v>
      </c>
      <c r="C6" s="24">
        <f>C7+C8</f>
        <v>0</v>
      </c>
      <c r="D6" s="24">
        <f aca="true" t="shared" si="1" ref="D6:T6">D7+D8</f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t="shared" si="1"/>
        <v>0</v>
      </c>
      <c r="S6" s="24">
        <f t="shared" si="1"/>
        <v>0</v>
      </c>
      <c r="T6" s="25">
        <f t="shared" si="1"/>
        <v>0</v>
      </c>
    </row>
    <row r="7" spans="1:20" ht="12.75">
      <c r="A7" s="13" t="s">
        <v>3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1:20" ht="13.5" thickBot="1">
      <c r="A8" s="14" t="s">
        <v>4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ht="13.5" thickBot="1">
      <c r="A9" s="15" t="s">
        <v>30</v>
      </c>
      <c r="B9" s="33">
        <f>B2-B6</f>
        <v>0</v>
      </c>
      <c r="C9" s="34">
        <f>C2-C6</f>
        <v>0</v>
      </c>
      <c r="D9" s="34">
        <f aca="true" t="shared" si="2" ref="D9:T9">D2-D6</f>
        <v>0</v>
      </c>
      <c r="E9" s="34">
        <f t="shared" si="2"/>
        <v>0</v>
      </c>
      <c r="F9" s="34">
        <f t="shared" si="2"/>
        <v>0</v>
      </c>
      <c r="G9" s="34">
        <f t="shared" si="2"/>
        <v>0</v>
      </c>
      <c r="H9" s="34">
        <f t="shared" si="2"/>
        <v>0</v>
      </c>
      <c r="I9" s="34">
        <f t="shared" si="2"/>
        <v>0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34">
        <f t="shared" si="2"/>
        <v>0</v>
      </c>
      <c r="R9" s="34">
        <f t="shared" si="2"/>
        <v>0</v>
      </c>
      <c r="S9" s="34">
        <f t="shared" si="2"/>
        <v>0</v>
      </c>
      <c r="T9" s="35">
        <f t="shared" si="2"/>
        <v>0</v>
      </c>
    </row>
    <row r="10" spans="1:20" ht="12.75">
      <c r="A10" s="10" t="s">
        <v>5</v>
      </c>
      <c r="B10" s="23">
        <f>B11-B21</f>
        <v>0</v>
      </c>
      <c r="C10" s="24">
        <f>C11-C21</f>
        <v>0</v>
      </c>
      <c r="D10" s="24">
        <f>D11-D21</f>
        <v>0</v>
      </c>
      <c r="E10" s="24">
        <f>E11-E21</f>
        <v>0</v>
      </c>
      <c r="F10" s="24">
        <f aca="true" t="shared" si="3" ref="F10:K10">F11-F21</f>
        <v>0</v>
      </c>
      <c r="G10" s="24">
        <f t="shared" si="3"/>
        <v>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>L11-L21</f>
        <v>0</v>
      </c>
      <c r="M10" s="24">
        <f aca="true" t="shared" si="4" ref="M10:T10">M11-M21</f>
        <v>0</v>
      </c>
      <c r="N10" s="24">
        <f t="shared" si="4"/>
        <v>0</v>
      </c>
      <c r="O10" s="24">
        <f t="shared" si="4"/>
        <v>0</v>
      </c>
      <c r="P10" s="24">
        <f t="shared" si="4"/>
        <v>0</v>
      </c>
      <c r="Q10" s="24">
        <f t="shared" si="4"/>
        <v>0</v>
      </c>
      <c r="R10" s="24">
        <f t="shared" si="4"/>
        <v>0</v>
      </c>
      <c r="S10" s="24">
        <f t="shared" si="4"/>
        <v>0</v>
      </c>
      <c r="T10" s="25">
        <f t="shared" si="4"/>
        <v>0</v>
      </c>
    </row>
    <row r="11" spans="1:20" ht="12.75">
      <c r="A11" s="16" t="s">
        <v>6</v>
      </c>
      <c r="B11" s="36">
        <f>B12+B14+B16+B17+B18+B19+B20</f>
        <v>0</v>
      </c>
      <c r="C11" s="37">
        <f>C12+C14+C16+C17+C18+C19+C20</f>
        <v>0</v>
      </c>
      <c r="D11" s="37">
        <f aca="true" t="shared" si="5" ref="D11:T11">D12+D14+D16+D17+D18+D19+D20</f>
        <v>0</v>
      </c>
      <c r="E11" s="37">
        <f t="shared" si="5"/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0</v>
      </c>
      <c r="L11" s="37">
        <f t="shared" si="5"/>
        <v>0</v>
      </c>
      <c r="M11" s="37">
        <f t="shared" si="5"/>
        <v>0</v>
      </c>
      <c r="N11" s="37">
        <f t="shared" si="5"/>
        <v>0</v>
      </c>
      <c r="O11" s="37">
        <f t="shared" si="5"/>
        <v>0</v>
      </c>
      <c r="P11" s="37">
        <f t="shared" si="5"/>
        <v>0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8">
        <f t="shared" si="5"/>
        <v>0</v>
      </c>
    </row>
    <row r="12" spans="1:20" ht="12.75">
      <c r="A12" s="17" t="s">
        <v>7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1:20" ht="38.25">
      <c r="A13" s="17" t="s">
        <v>42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0" ht="25.5">
      <c r="A14" s="13" t="s">
        <v>8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1:20" ht="38.25">
      <c r="A15" s="17" t="s">
        <v>43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</row>
    <row r="16" spans="1:20" ht="12.75">
      <c r="A16" s="13" t="s">
        <v>9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</row>
    <row r="17" spans="1:20" ht="12.75">
      <c r="A17" s="13" t="s">
        <v>10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</row>
    <row r="18" spans="1:20" ht="12.75">
      <c r="A18" s="13" t="s">
        <v>11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</row>
    <row r="19" spans="1:20" ht="12.75">
      <c r="A19" s="13" t="s">
        <v>12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</row>
    <row r="20" spans="1:20" ht="12.75">
      <c r="A20" s="13" t="s">
        <v>13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1:20" ht="12.75">
      <c r="A21" s="16" t="s">
        <v>14</v>
      </c>
      <c r="B21" s="36">
        <f>B22+B24+B26+B27</f>
        <v>0</v>
      </c>
      <c r="C21" s="37">
        <f>C22+C24+C26+C27</f>
        <v>0</v>
      </c>
      <c r="D21" s="37">
        <f aca="true" t="shared" si="6" ref="D21:T21">D22+D24+D26+D27</f>
        <v>0</v>
      </c>
      <c r="E21" s="37">
        <f t="shared" si="6"/>
        <v>0</v>
      </c>
      <c r="F21" s="37">
        <f t="shared" si="6"/>
        <v>0</v>
      </c>
      <c r="G21" s="37">
        <f t="shared" si="6"/>
        <v>0</v>
      </c>
      <c r="H21" s="37">
        <f t="shared" si="6"/>
        <v>0</v>
      </c>
      <c r="I21" s="37">
        <f t="shared" si="6"/>
        <v>0</v>
      </c>
      <c r="J21" s="37">
        <f t="shared" si="6"/>
        <v>0</v>
      </c>
      <c r="K21" s="37">
        <f t="shared" si="6"/>
        <v>0</v>
      </c>
      <c r="L21" s="37">
        <f t="shared" si="6"/>
        <v>0</v>
      </c>
      <c r="M21" s="37">
        <f t="shared" si="6"/>
        <v>0</v>
      </c>
      <c r="N21" s="37">
        <f t="shared" si="6"/>
        <v>0</v>
      </c>
      <c r="O21" s="37">
        <f t="shared" si="6"/>
        <v>0</v>
      </c>
      <c r="P21" s="37">
        <f t="shared" si="6"/>
        <v>0</v>
      </c>
      <c r="Q21" s="37">
        <f t="shared" si="6"/>
        <v>0</v>
      </c>
      <c r="R21" s="37">
        <f t="shared" si="6"/>
        <v>0</v>
      </c>
      <c r="S21" s="37">
        <f t="shared" si="6"/>
        <v>0</v>
      </c>
      <c r="T21" s="38">
        <f t="shared" si="6"/>
        <v>0</v>
      </c>
    </row>
    <row r="22" spans="1:20" ht="13.5" customHeight="1">
      <c r="A22" s="13" t="s">
        <v>15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1:20" ht="38.25">
      <c r="A23" s="17" t="s">
        <v>44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</row>
    <row r="24" spans="1:20" ht="25.5">
      <c r="A24" s="13" t="s">
        <v>16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1:20" ht="38.25">
      <c r="A25" s="17" t="s">
        <v>45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</row>
    <row r="26" spans="1:20" ht="12.75">
      <c r="A26" s="13" t="s">
        <v>17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1:20" ht="26.25" thickBot="1">
      <c r="A27" s="14" t="s">
        <v>18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</row>
    <row r="28" spans="1:20" ht="13.5" thickBot="1">
      <c r="A28" s="15" t="s">
        <v>29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</row>
    <row r="29" spans="1:20" ht="12.75">
      <c r="A29" s="10" t="s">
        <v>19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</row>
    <row r="30" spans="1:20" ht="53.25" customHeight="1">
      <c r="A30" s="13" t="s">
        <v>31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77.25" thickBot="1">
      <c r="A31" s="18" t="s">
        <v>46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</row>
    <row r="32" spans="1:20" ht="38.25">
      <c r="A32" s="10" t="s">
        <v>32</v>
      </c>
      <c r="B32" s="23">
        <f>B33+B34+B35+B36+B37+B38</f>
        <v>0</v>
      </c>
      <c r="C32" s="24">
        <f>C33+C34+C35+C36+C37+C38</f>
        <v>0</v>
      </c>
      <c r="D32" s="24">
        <f aca="true" t="shared" si="7" ref="D32:T32">D33+D34+D35+D36+D37+D38</f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7"/>
        <v>0</v>
      </c>
      <c r="Q32" s="24">
        <f t="shared" si="7"/>
        <v>0</v>
      </c>
      <c r="R32" s="24">
        <f t="shared" si="7"/>
        <v>0</v>
      </c>
      <c r="S32" s="24">
        <f t="shared" si="7"/>
        <v>0</v>
      </c>
      <c r="T32" s="25">
        <f t="shared" si="7"/>
        <v>0</v>
      </c>
    </row>
    <row r="33" spans="1:20" ht="25.5">
      <c r="A33" s="13" t="s">
        <v>20</v>
      </c>
      <c r="B33" s="36">
        <f>B22-B23</f>
        <v>0</v>
      </c>
      <c r="C33" s="37">
        <f>C22-C23</f>
        <v>0</v>
      </c>
      <c r="D33" s="37">
        <f aca="true" t="shared" si="8" ref="D33:T33">D22-D23</f>
        <v>0</v>
      </c>
      <c r="E33" s="37">
        <f t="shared" si="8"/>
        <v>0</v>
      </c>
      <c r="F33" s="37">
        <f t="shared" si="8"/>
        <v>0</v>
      </c>
      <c r="G33" s="37">
        <f t="shared" si="8"/>
        <v>0</v>
      </c>
      <c r="H33" s="37">
        <f t="shared" si="8"/>
        <v>0</v>
      </c>
      <c r="I33" s="37">
        <f t="shared" si="8"/>
        <v>0</v>
      </c>
      <c r="J33" s="37">
        <f t="shared" si="8"/>
        <v>0</v>
      </c>
      <c r="K33" s="37">
        <f t="shared" si="8"/>
        <v>0</v>
      </c>
      <c r="L33" s="37">
        <f t="shared" si="8"/>
        <v>0</v>
      </c>
      <c r="M33" s="37">
        <f t="shared" si="8"/>
        <v>0</v>
      </c>
      <c r="N33" s="37">
        <f t="shared" si="8"/>
        <v>0</v>
      </c>
      <c r="O33" s="37">
        <f t="shared" si="8"/>
        <v>0</v>
      </c>
      <c r="P33" s="37">
        <f t="shared" si="8"/>
        <v>0</v>
      </c>
      <c r="Q33" s="37">
        <f t="shared" si="8"/>
        <v>0</v>
      </c>
      <c r="R33" s="37">
        <f t="shared" si="8"/>
        <v>0</v>
      </c>
      <c r="S33" s="37">
        <f t="shared" si="8"/>
        <v>0</v>
      </c>
      <c r="T33" s="38">
        <f t="shared" si="8"/>
        <v>0</v>
      </c>
    </row>
    <row r="34" spans="1:20" ht="25.5">
      <c r="A34" s="13" t="s">
        <v>21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</row>
    <row r="35" spans="1:20" ht="25.5">
      <c r="A35" s="13" t="s">
        <v>22</v>
      </c>
      <c r="B35" s="36">
        <f>B24-B25</f>
        <v>0</v>
      </c>
      <c r="C35" s="37">
        <f>C24-C25</f>
        <v>0</v>
      </c>
      <c r="D35" s="37">
        <f aca="true" t="shared" si="9" ref="D35:T35">D24-D25</f>
        <v>0</v>
      </c>
      <c r="E35" s="37">
        <f t="shared" si="9"/>
        <v>0</v>
      </c>
      <c r="F35" s="37">
        <f t="shared" si="9"/>
        <v>0</v>
      </c>
      <c r="G35" s="37">
        <f t="shared" si="9"/>
        <v>0</v>
      </c>
      <c r="H35" s="37">
        <f t="shared" si="9"/>
        <v>0</v>
      </c>
      <c r="I35" s="37">
        <f t="shared" si="9"/>
        <v>0</v>
      </c>
      <c r="J35" s="37">
        <f t="shared" si="9"/>
        <v>0</v>
      </c>
      <c r="K35" s="37">
        <f t="shared" si="9"/>
        <v>0</v>
      </c>
      <c r="L35" s="37">
        <f t="shared" si="9"/>
        <v>0</v>
      </c>
      <c r="M35" s="37">
        <f t="shared" si="9"/>
        <v>0</v>
      </c>
      <c r="N35" s="37">
        <f t="shared" si="9"/>
        <v>0</v>
      </c>
      <c r="O35" s="37">
        <f t="shared" si="9"/>
        <v>0</v>
      </c>
      <c r="P35" s="37">
        <f t="shared" si="9"/>
        <v>0</v>
      </c>
      <c r="Q35" s="37">
        <f t="shared" si="9"/>
        <v>0</v>
      </c>
      <c r="R35" s="37">
        <f t="shared" si="9"/>
        <v>0</v>
      </c>
      <c r="S35" s="37">
        <f t="shared" si="9"/>
        <v>0</v>
      </c>
      <c r="T35" s="38">
        <f t="shared" si="9"/>
        <v>0</v>
      </c>
    </row>
    <row r="36" spans="1:20" ht="25.5">
      <c r="A36" s="13" t="s">
        <v>23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</row>
    <row r="37" spans="1:20" ht="51">
      <c r="A37" s="13" t="s">
        <v>33</v>
      </c>
      <c r="B37" s="36">
        <f>B30-B31</f>
        <v>0</v>
      </c>
      <c r="C37" s="37">
        <f>C30-C31</f>
        <v>0</v>
      </c>
      <c r="D37" s="37">
        <f aca="true" t="shared" si="10" ref="D37:K37">D30-D31</f>
        <v>0</v>
      </c>
      <c r="E37" s="37">
        <f t="shared" si="10"/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37">
        <f t="shared" si="10"/>
        <v>0</v>
      </c>
      <c r="K37" s="37">
        <f t="shared" si="10"/>
        <v>0</v>
      </c>
      <c r="L37" s="37">
        <f>L30-L31</f>
        <v>0</v>
      </c>
      <c r="M37" s="37">
        <f aca="true" t="shared" si="11" ref="M37:T37">M30-M31</f>
        <v>0</v>
      </c>
      <c r="N37" s="37">
        <f t="shared" si="11"/>
        <v>0</v>
      </c>
      <c r="O37" s="37">
        <f t="shared" si="11"/>
        <v>0</v>
      </c>
      <c r="P37" s="37">
        <f t="shared" si="11"/>
        <v>0</v>
      </c>
      <c r="Q37" s="37">
        <f t="shared" si="11"/>
        <v>0</v>
      </c>
      <c r="R37" s="37">
        <f t="shared" si="11"/>
        <v>0</v>
      </c>
      <c r="S37" s="37">
        <f t="shared" si="11"/>
        <v>0</v>
      </c>
      <c r="T37" s="38">
        <f t="shared" si="11"/>
        <v>0</v>
      </c>
    </row>
    <row r="38" spans="1:20" ht="39" customHeight="1" thickBot="1">
      <c r="A38" s="14" t="s">
        <v>38</v>
      </c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3.5" thickBot="1">
      <c r="A39" s="15" t="s">
        <v>24</v>
      </c>
      <c r="B39" s="5" t="e">
        <f>B32/B2</f>
        <v>#DIV/0!</v>
      </c>
      <c r="C39" s="3" t="e">
        <f>C32/C2</f>
        <v>#DIV/0!</v>
      </c>
      <c r="D39" s="3" t="e">
        <f aca="true" t="shared" si="12" ref="D39:T39">D32/D2</f>
        <v>#DIV/0!</v>
      </c>
      <c r="E39" s="3" t="e">
        <f t="shared" si="12"/>
        <v>#DIV/0!</v>
      </c>
      <c r="F39" s="3" t="e">
        <f t="shared" si="12"/>
        <v>#DIV/0!</v>
      </c>
      <c r="G39" s="3" t="e">
        <f t="shared" si="12"/>
        <v>#DIV/0!</v>
      </c>
      <c r="H39" s="3" t="e">
        <f t="shared" si="12"/>
        <v>#DIV/0!</v>
      </c>
      <c r="I39" s="3" t="e">
        <f t="shared" si="12"/>
        <v>#DIV/0!</v>
      </c>
      <c r="J39" s="3" t="e">
        <f t="shared" si="12"/>
        <v>#DIV/0!</v>
      </c>
      <c r="K39" s="3" t="e">
        <f t="shared" si="12"/>
        <v>#DIV/0!</v>
      </c>
      <c r="L39" s="3" t="e">
        <f t="shared" si="12"/>
        <v>#DIV/0!</v>
      </c>
      <c r="M39" s="3" t="e">
        <f t="shared" si="12"/>
        <v>#DIV/0!</v>
      </c>
      <c r="N39" s="3" t="e">
        <f t="shared" si="12"/>
        <v>#DIV/0!</v>
      </c>
      <c r="O39" s="3" t="e">
        <f t="shared" si="12"/>
        <v>#DIV/0!</v>
      </c>
      <c r="P39" s="3" t="e">
        <f t="shared" si="12"/>
        <v>#DIV/0!</v>
      </c>
      <c r="Q39" s="3" t="e">
        <f t="shared" si="12"/>
        <v>#DIV/0!</v>
      </c>
      <c r="R39" s="3" t="e">
        <f t="shared" si="12"/>
        <v>#DIV/0!</v>
      </c>
      <c r="S39" s="3" t="e">
        <f t="shared" si="12"/>
        <v>#DIV/0!</v>
      </c>
      <c r="T39" s="4" t="e">
        <f t="shared" si="12"/>
        <v>#DIV/0!</v>
      </c>
    </row>
    <row r="40" spans="1:20" ht="25.5">
      <c r="A40" s="10" t="s">
        <v>35</v>
      </c>
      <c r="B40" s="23">
        <f>B41+B43+B45+B46</f>
        <v>0</v>
      </c>
      <c r="C40" s="24">
        <f>C41+C43+C45+C46</f>
        <v>0</v>
      </c>
      <c r="D40" s="24">
        <f aca="true" t="shared" si="13" ref="D40:T40">D41+D43+D45+D46</f>
        <v>0</v>
      </c>
      <c r="E40" s="24">
        <f t="shared" si="13"/>
        <v>0</v>
      </c>
      <c r="F40" s="24">
        <f t="shared" si="13"/>
        <v>0</v>
      </c>
      <c r="G40" s="24">
        <f t="shared" si="13"/>
        <v>0</v>
      </c>
      <c r="H40" s="24">
        <f t="shared" si="13"/>
        <v>0</v>
      </c>
      <c r="I40" s="24">
        <f t="shared" si="13"/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Q40" s="24">
        <f t="shared" si="13"/>
        <v>0</v>
      </c>
      <c r="R40" s="24">
        <f t="shared" si="13"/>
        <v>0</v>
      </c>
      <c r="S40" s="24">
        <f t="shared" si="13"/>
        <v>0</v>
      </c>
      <c r="T40" s="25">
        <f t="shared" si="13"/>
        <v>0</v>
      </c>
    </row>
    <row r="41" spans="1:20" ht="12.75">
      <c r="A41" s="13" t="s">
        <v>25</v>
      </c>
      <c r="B41" s="26"/>
      <c r="C41" s="52">
        <f>B41+C14-C24</f>
        <v>0</v>
      </c>
      <c r="D41" s="52">
        <f aca="true" t="shared" si="14" ref="D41:T41">C41+D14-D24</f>
        <v>0</v>
      </c>
      <c r="E41" s="52">
        <f t="shared" si="14"/>
        <v>0</v>
      </c>
      <c r="F41" s="52">
        <f t="shared" si="14"/>
        <v>0</v>
      </c>
      <c r="G41" s="52">
        <f t="shared" si="14"/>
        <v>0</v>
      </c>
      <c r="H41" s="52">
        <f t="shared" si="14"/>
        <v>0</v>
      </c>
      <c r="I41" s="52">
        <f t="shared" si="14"/>
        <v>0</v>
      </c>
      <c r="J41" s="52">
        <f t="shared" si="14"/>
        <v>0</v>
      </c>
      <c r="K41" s="52">
        <f t="shared" si="14"/>
        <v>0</v>
      </c>
      <c r="L41" s="52">
        <f t="shared" si="14"/>
        <v>0</v>
      </c>
      <c r="M41" s="52">
        <f t="shared" si="14"/>
        <v>0</v>
      </c>
      <c r="N41" s="52">
        <f t="shared" si="14"/>
        <v>0</v>
      </c>
      <c r="O41" s="52">
        <f t="shared" si="14"/>
        <v>0</v>
      </c>
      <c r="P41" s="52">
        <f t="shared" si="14"/>
        <v>0</v>
      </c>
      <c r="Q41" s="52">
        <f t="shared" si="14"/>
        <v>0</v>
      </c>
      <c r="R41" s="52">
        <f t="shared" si="14"/>
        <v>0</v>
      </c>
      <c r="S41" s="52">
        <f t="shared" si="14"/>
        <v>0</v>
      </c>
      <c r="T41" s="52">
        <f t="shared" si="14"/>
        <v>0</v>
      </c>
    </row>
    <row r="42" spans="1:20" ht="38.25">
      <c r="A42" s="17" t="s">
        <v>47</v>
      </c>
      <c r="B42" s="2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2.75">
      <c r="A43" s="13" t="s">
        <v>26</v>
      </c>
      <c r="B43" s="26"/>
      <c r="C43" s="52">
        <f>B43+C12-C22-C28</f>
        <v>0</v>
      </c>
      <c r="D43" s="52">
        <f aca="true" t="shared" si="15" ref="D43:T43">C43+D12-D22-D28</f>
        <v>0</v>
      </c>
      <c r="E43" s="52">
        <f t="shared" si="15"/>
        <v>0</v>
      </c>
      <c r="F43" s="52">
        <f t="shared" si="15"/>
        <v>0</v>
      </c>
      <c r="G43" s="52">
        <f t="shared" si="15"/>
        <v>0</v>
      </c>
      <c r="H43" s="52">
        <f t="shared" si="15"/>
        <v>0</v>
      </c>
      <c r="I43" s="52">
        <f t="shared" si="15"/>
        <v>0</v>
      </c>
      <c r="J43" s="52">
        <f t="shared" si="15"/>
        <v>0</v>
      </c>
      <c r="K43" s="52">
        <f t="shared" si="15"/>
        <v>0</v>
      </c>
      <c r="L43" s="52">
        <f t="shared" si="15"/>
        <v>0</v>
      </c>
      <c r="M43" s="52">
        <f t="shared" si="15"/>
        <v>0</v>
      </c>
      <c r="N43" s="52">
        <f t="shared" si="15"/>
        <v>0</v>
      </c>
      <c r="O43" s="52">
        <f t="shared" si="15"/>
        <v>0</v>
      </c>
      <c r="P43" s="52">
        <f t="shared" si="15"/>
        <v>0</v>
      </c>
      <c r="Q43" s="52">
        <f t="shared" si="15"/>
        <v>0</v>
      </c>
      <c r="R43" s="52">
        <f t="shared" si="15"/>
        <v>0</v>
      </c>
      <c r="S43" s="52">
        <f t="shared" si="15"/>
        <v>0</v>
      </c>
      <c r="T43" s="52">
        <f t="shared" si="15"/>
        <v>0</v>
      </c>
    </row>
    <row r="44" spans="1:20" ht="38.25">
      <c r="A44" s="17" t="s">
        <v>48</v>
      </c>
      <c r="B44" s="2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2.75">
      <c r="A45" s="13" t="s">
        <v>27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</row>
    <row r="46" spans="1:20" ht="13.5" thickBot="1">
      <c r="A46" s="14" t="s">
        <v>34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</row>
    <row r="47" spans="1:20" ht="13.5" thickBot="1">
      <c r="A47" s="15" t="s">
        <v>28</v>
      </c>
      <c r="B47" s="5" t="e">
        <f>(B40-B42-B44)/B2</f>
        <v>#DIV/0!</v>
      </c>
      <c r="C47" s="3" t="e">
        <f>(C40-C42-C44)/C2</f>
        <v>#DIV/0!</v>
      </c>
      <c r="D47" s="3" t="e">
        <f aca="true" t="shared" si="16" ref="D47:T47">(D40-D42-D44)/D2</f>
        <v>#DIV/0!</v>
      </c>
      <c r="E47" s="3" t="e">
        <f t="shared" si="16"/>
        <v>#DIV/0!</v>
      </c>
      <c r="F47" s="3" t="e">
        <f t="shared" si="16"/>
        <v>#DIV/0!</v>
      </c>
      <c r="G47" s="3" t="e">
        <f t="shared" si="16"/>
        <v>#DIV/0!</v>
      </c>
      <c r="H47" s="3" t="e">
        <f t="shared" si="16"/>
        <v>#DIV/0!</v>
      </c>
      <c r="I47" s="3" t="e">
        <f t="shared" si="16"/>
        <v>#DIV/0!</v>
      </c>
      <c r="J47" s="3" t="e">
        <f t="shared" si="16"/>
        <v>#DIV/0!</v>
      </c>
      <c r="K47" s="3" t="e">
        <f t="shared" si="16"/>
        <v>#DIV/0!</v>
      </c>
      <c r="L47" s="3" t="e">
        <f t="shared" si="16"/>
        <v>#DIV/0!</v>
      </c>
      <c r="M47" s="3" t="e">
        <f t="shared" si="16"/>
        <v>#DIV/0!</v>
      </c>
      <c r="N47" s="3" t="e">
        <f t="shared" si="16"/>
        <v>#DIV/0!</v>
      </c>
      <c r="O47" s="3" t="e">
        <f t="shared" si="16"/>
        <v>#DIV/0!</v>
      </c>
      <c r="P47" s="3" t="e">
        <f t="shared" si="16"/>
        <v>#DIV/0!</v>
      </c>
      <c r="Q47" s="3" t="e">
        <f t="shared" si="16"/>
        <v>#DIV/0!</v>
      </c>
      <c r="R47" s="3" t="e">
        <f t="shared" si="16"/>
        <v>#DIV/0!</v>
      </c>
      <c r="S47" s="3" t="e">
        <f t="shared" si="16"/>
        <v>#DIV/0!</v>
      </c>
      <c r="T47" s="4" t="e">
        <f t="shared" si="16"/>
        <v>#DIV/0!</v>
      </c>
    </row>
    <row r="48" spans="1:20" ht="39" thickBot="1">
      <c r="A48" s="15" t="s">
        <v>41</v>
      </c>
      <c r="B48" s="11" t="s">
        <v>40</v>
      </c>
      <c r="C48" s="8" t="s">
        <v>40</v>
      </c>
      <c r="D48" s="8" t="s">
        <v>40</v>
      </c>
      <c r="E48" s="20" t="e">
        <f>((D3+D5-D7)/D2+(C3+C5-C7)/C2+(B3+B5-B7)/B2)/3</f>
        <v>#DIV/0!</v>
      </c>
      <c r="F48" s="20" t="e">
        <f aca="true" t="shared" si="17" ref="F48:T48">((E3+E5-E7)/E2+(D3+D5-D7)/D2+(C3+C5-C7)/C2)/3</f>
        <v>#DIV/0!</v>
      </c>
      <c r="G48" s="20" t="e">
        <f t="shared" si="17"/>
        <v>#DIV/0!</v>
      </c>
      <c r="H48" s="20" t="e">
        <f t="shared" si="17"/>
        <v>#DIV/0!</v>
      </c>
      <c r="I48" s="20" t="e">
        <f t="shared" si="17"/>
        <v>#DIV/0!</v>
      </c>
      <c r="J48" s="20" t="e">
        <f t="shared" si="17"/>
        <v>#DIV/0!</v>
      </c>
      <c r="K48" s="20" t="e">
        <f t="shared" si="17"/>
        <v>#DIV/0!</v>
      </c>
      <c r="L48" s="20" t="e">
        <f t="shared" si="17"/>
        <v>#DIV/0!</v>
      </c>
      <c r="M48" s="20" t="e">
        <f t="shared" si="17"/>
        <v>#DIV/0!</v>
      </c>
      <c r="N48" s="20" t="e">
        <f t="shared" si="17"/>
        <v>#DIV/0!</v>
      </c>
      <c r="O48" s="20" t="e">
        <f t="shared" si="17"/>
        <v>#DIV/0!</v>
      </c>
      <c r="P48" s="20" t="e">
        <f t="shared" si="17"/>
        <v>#DIV/0!</v>
      </c>
      <c r="Q48" s="20" t="e">
        <f t="shared" si="17"/>
        <v>#DIV/0!</v>
      </c>
      <c r="R48" s="20" t="e">
        <f t="shared" si="17"/>
        <v>#DIV/0!</v>
      </c>
      <c r="S48" s="20" t="e">
        <f t="shared" si="17"/>
        <v>#DIV/0!</v>
      </c>
      <c r="T48" s="21" t="e">
        <f t="shared" si="17"/>
        <v>#DIV/0!</v>
      </c>
    </row>
    <row r="49" spans="1:20" ht="39" thickBot="1">
      <c r="A49" s="19" t="s">
        <v>65</v>
      </c>
      <c r="B49" s="12" t="s">
        <v>40</v>
      </c>
      <c r="C49" s="9" t="s">
        <v>40</v>
      </c>
      <c r="D49" s="9" t="s">
        <v>40</v>
      </c>
      <c r="E49" s="22" t="e">
        <f>IF(E39&lt;=E48,"TAK","NIE")</f>
        <v>#DIV/0!</v>
      </c>
      <c r="F49" s="22" t="e">
        <f>IF(F39&lt;=F48,"TAK","NIE")</f>
        <v>#DIV/0!</v>
      </c>
      <c r="G49" s="22" t="e">
        <f aca="true" t="shared" si="18" ref="G49:T49">IF(G39&lt;=G48,"TAK","NIE")</f>
        <v>#DIV/0!</v>
      </c>
      <c r="H49" s="22" t="e">
        <f t="shared" si="18"/>
        <v>#DIV/0!</v>
      </c>
      <c r="I49" s="22" t="e">
        <f t="shared" si="18"/>
        <v>#DIV/0!</v>
      </c>
      <c r="J49" s="22" t="e">
        <f t="shared" si="18"/>
        <v>#DIV/0!</v>
      </c>
      <c r="K49" s="22" t="e">
        <f t="shared" si="18"/>
        <v>#DIV/0!</v>
      </c>
      <c r="L49" s="22" t="e">
        <f t="shared" si="18"/>
        <v>#DIV/0!</v>
      </c>
      <c r="M49" s="22" t="e">
        <f t="shared" si="18"/>
        <v>#DIV/0!</v>
      </c>
      <c r="N49" s="22" t="e">
        <f t="shared" si="18"/>
        <v>#DIV/0!</v>
      </c>
      <c r="O49" s="22" t="e">
        <f t="shared" si="18"/>
        <v>#DIV/0!</v>
      </c>
      <c r="P49" s="22" t="e">
        <f t="shared" si="18"/>
        <v>#DIV/0!</v>
      </c>
      <c r="Q49" s="22" t="e">
        <f t="shared" si="18"/>
        <v>#DIV/0!</v>
      </c>
      <c r="R49" s="22" t="e">
        <f t="shared" si="18"/>
        <v>#DIV/0!</v>
      </c>
      <c r="S49" s="22" t="e">
        <f t="shared" si="18"/>
        <v>#DIV/0!</v>
      </c>
      <c r="T49" s="22" t="e">
        <f t="shared" si="18"/>
        <v>#DIV/0!</v>
      </c>
    </row>
    <row r="50" spans="1:2" ht="12.75">
      <c r="A50" s="2"/>
      <c r="B50" s="6"/>
    </row>
    <row r="54" ht="13.5" thickBot="1"/>
    <row r="55" spans="1:9" ht="105.75" customHeight="1">
      <c r="A55" s="58" t="s">
        <v>69</v>
      </c>
      <c r="B55" s="59"/>
      <c r="C55" s="59"/>
      <c r="D55" s="59"/>
      <c r="E55" s="59"/>
      <c r="F55" s="59"/>
      <c r="G55" s="59"/>
      <c r="H55" s="59"/>
      <c r="I55" s="60"/>
    </row>
    <row r="56" spans="1:9" ht="30.75" customHeight="1" thickBot="1">
      <c r="A56" s="61" t="s">
        <v>66</v>
      </c>
      <c r="B56" s="62"/>
      <c r="C56" s="62"/>
      <c r="D56" s="62"/>
      <c r="E56" s="62"/>
      <c r="F56" s="62"/>
      <c r="G56" s="62"/>
      <c r="H56" s="62"/>
      <c r="I56" s="63"/>
    </row>
    <row r="57" spans="1:9" ht="12.75">
      <c r="A57" s="56"/>
      <c r="B57" s="56"/>
      <c r="C57" s="56"/>
      <c r="D57" s="56"/>
      <c r="E57" s="56"/>
      <c r="F57" s="56"/>
      <c r="G57" s="56"/>
      <c r="H57" s="56"/>
      <c r="I57" s="56"/>
    </row>
    <row r="58" spans="1:9" ht="12.75">
      <c r="A58" s="56"/>
      <c r="B58" s="56"/>
      <c r="C58" s="56"/>
      <c r="D58" s="56"/>
      <c r="E58" s="56"/>
      <c r="F58" s="56"/>
      <c r="G58" s="56"/>
      <c r="H58" s="56"/>
      <c r="I58" s="56"/>
    </row>
    <row r="59" spans="1:9" ht="12.75">
      <c r="A59" s="56"/>
      <c r="B59" s="56"/>
      <c r="C59" s="56"/>
      <c r="D59" s="56"/>
      <c r="E59" s="56"/>
      <c r="F59" s="56"/>
      <c r="G59" s="56"/>
      <c r="H59" s="56"/>
      <c r="I59" s="56"/>
    </row>
    <row r="60" spans="1:9" ht="12.75">
      <c r="A60" s="56"/>
      <c r="B60" s="56"/>
      <c r="C60" s="56"/>
      <c r="D60" s="56"/>
      <c r="E60" s="56"/>
      <c r="F60" s="56"/>
      <c r="G60" s="56"/>
      <c r="H60" s="56"/>
      <c r="I60" s="56"/>
    </row>
    <row r="61" spans="1:9" ht="12.75">
      <c r="A61" s="56"/>
      <c r="B61" s="56"/>
      <c r="C61" s="56"/>
      <c r="D61" s="56"/>
      <c r="E61" s="56"/>
      <c r="F61" s="56"/>
      <c r="G61" s="56"/>
      <c r="H61" s="56"/>
      <c r="I61" s="56"/>
    </row>
    <row r="62" spans="1:9" ht="12.75">
      <c r="A62" s="56"/>
      <c r="B62" s="56"/>
      <c r="C62" s="56"/>
      <c r="D62" s="56"/>
      <c r="E62" s="56"/>
      <c r="F62" s="56"/>
      <c r="G62" s="56"/>
      <c r="H62" s="56"/>
      <c r="I62" s="56"/>
    </row>
    <row r="63" spans="1:9" ht="12.75">
      <c r="A63" s="56"/>
      <c r="B63" s="56"/>
      <c r="C63" s="56"/>
      <c r="D63" s="56"/>
      <c r="E63" s="56"/>
      <c r="F63" s="56"/>
      <c r="G63" s="56"/>
      <c r="H63" s="56"/>
      <c r="I63" s="56"/>
    </row>
    <row r="64" spans="1:9" ht="12.75">
      <c r="A64" s="56"/>
      <c r="B64" s="56"/>
      <c r="C64" s="56"/>
      <c r="D64" s="56"/>
      <c r="E64" s="56"/>
      <c r="F64" s="56"/>
      <c r="G64" s="56"/>
      <c r="H64" s="56"/>
      <c r="I64" s="56"/>
    </row>
    <row r="65" spans="1:9" ht="12.75">
      <c r="A65" s="56"/>
      <c r="B65" s="56"/>
      <c r="C65" s="56"/>
      <c r="D65" s="56"/>
      <c r="E65" s="56"/>
      <c r="F65" s="56"/>
      <c r="G65" s="56"/>
      <c r="H65" s="56"/>
      <c r="I65" s="56"/>
    </row>
    <row r="66" spans="1:9" ht="12.75">
      <c r="A66" s="56"/>
      <c r="B66" s="56"/>
      <c r="C66" s="56"/>
      <c r="D66" s="56"/>
      <c r="E66" s="56"/>
      <c r="F66" s="56"/>
      <c r="G66" s="56"/>
      <c r="H66" s="56"/>
      <c r="I66" s="56"/>
    </row>
    <row r="67" spans="1:9" ht="12.75">
      <c r="A67" s="56"/>
      <c r="B67" s="56"/>
      <c r="C67" s="56"/>
      <c r="D67" s="56"/>
      <c r="E67" s="56"/>
      <c r="F67" s="56"/>
      <c r="G67" s="56"/>
      <c r="H67" s="56"/>
      <c r="I67" s="56"/>
    </row>
    <row r="68" spans="1:9" ht="12.75">
      <c r="A68" s="57"/>
      <c r="B68" s="57"/>
      <c r="C68" s="56"/>
      <c r="D68" s="56"/>
      <c r="E68" s="56"/>
      <c r="F68" s="56"/>
      <c r="G68" s="56"/>
      <c r="H68" s="56"/>
      <c r="I68" s="56"/>
    </row>
  </sheetData>
  <sheetProtection sheet="1" objects="1" scenarios="1" formatColumns="0" formatRows="0"/>
  <mergeCells count="14">
    <mergeCell ref="A68:I68"/>
    <mergeCell ref="A67:I67"/>
    <mergeCell ref="A55:I55"/>
    <mergeCell ref="A56:I56"/>
    <mergeCell ref="A57:I57"/>
    <mergeCell ref="A58:I58"/>
    <mergeCell ref="A59:I59"/>
    <mergeCell ref="A66:I66"/>
    <mergeCell ref="A60:I60"/>
    <mergeCell ref="A61:I61"/>
    <mergeCell ref="A62:I62"/>
    <mergeCell ref="A63:I63"/>
    <mergeCell ref="A64:I64"/>
    <mergeCell ref="A65:I65"/>
  </mergeCells>
  <printOptions/>
  <pageMargins left="0.7480314960629921" right="0.7480314960629921" top="0.984251968503937" bottom="0.984251968503937" header="0.8661417322834646" footer="0.5118110236220472"/>
  <pageSetup fitToHeight="2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Janek, Urszula Tkaczuk</dc:creator>
  <cp:keywords/>
  <dc:description/>
  <cp:lastModifiedBy>Andrzej Guc</cp:lastModifiedBy>
  <cp:lastPrinted>2009-11-23T16:39:03Z</cp:lastPrinted>
  <dcterms:created xsi:type="dcterms:W3CDTF">2008-10-12T21:10:12Z</dcterms:created>
  <dcterms:modified xsi:type="dcterms:W3CDTF">2010-07-29T09:44:31Z</dcterms:modified>
  <cp:category/>
  <cp:version/>
  <cp:contentType/>
  <cp:contentStatus/>
</cp:coreProperties>
</file>